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öltségveté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<sst xmlns="http://schemas.openxmlformats.org/spreadsheetml/2006/main" count="36" uniqueCount="27">
  <si>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Üllés Nagyközségi Önkormányzatot 2014. évben  megillető  átengedett központi adó és helyi adóbevételek </t>
  </si>
  <si>
    <t xml:space="preserve"> Ft-ban</t>
  </si>
  <si>
    <t>Mutató</t>
  </si>
  <si>
    <t xml:space="preserve">Mutató   </t>
  </si>
  <si>
    <t>módosított</t>
  </si>
  <si>
    <t>eredeti</t>
  </si>
  <si>
    <t xml:space="preserve">adónem </t>
  </si>
  <si>
    <t xml:space="preserve"> előirányzat </t>
  </si>
  <si>
    <t>2013.</t>
  </si>
  <si>
    <t>2014.</t>
  </si>
  <si>
    <t xml:space="preserve">Gépjárműadó </t>
  </si>
  <si>
    <t>Átengedett, megosztott bevételek összesen:</t>
  </si>
  <si>
    <t>2014. évi  helyi adóbevételek</t>
  </si>
  <si>
    <t>Mutató 2013. évben</t>
  </si>
  <si>
    <t xml:space="preserve">Mutató 2014. évben   </t>
  </si>
  <si>
    <t>Kommunális adó</t>
  </si>
  <si>
    <t>5000 Ft/ingatlan</t>
  </si>
  <si>
    <t>Kommunális adó előző évek hátraléka</t>
  </si>
  <si>
    <t>Telekadó</t>
  </si>
  <si>
    <r>
      <t>15Ft/m</t>
    </r>
    <r>
      <rPr>
        <vertAlign val="superscript"/>
        <sz val="10"/>
        <rFont val="Arial CE"/>
        <family val="2"/>
      </rPr>
      <t>2</t>
    </r>
  </si>
  <si>
    <t>Telekadó előző évek hátraléka</t>
  </si>
  <si>
    <t>Iparüzési adó</t>
  </si>
  <si>
    <t>Iparüzési adó előző évek hátraléka</t>
  </si>
  <si>
    <t>Pótlék</t>
  </si>
  <si>
    <t>Birság</t>
  </si>
  <si>
    <t>helyyszíni birság</t>
  </si>
  <si>
    <t>Helyi adóbevételek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</si>
</sst>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yyyy\-mm\-dd"/>
  </numFmts>
  <fonts count="40">
    <font>
      <sz val="12"/>
      <name val="Arial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5" fontId="2" fillId="0" borderId="0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 horizontal="center"/>
      <protection/>
    </xf>
    <xf numFmtId="165" fontId="2" fillId="0" borderId="0" xfId="46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1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165" fontId="2" fillId="33" borderId="14" xfId="46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/>
    </xf>
    <xf numFmtId="165" fontId="2" fillId="0" borderId="14" xfId="46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65" fontId="3" fillId="33" borderId="14" xfId="46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NumberFormat="1" applyFont="1" applyFill="1" applyBorder="1" applyAlignment="1">
      <alignment/>
    </xf>
    <xf numFmtId="9" fontId="2" fillId="0" borderId="14" xfId="0" applyNumberFormat="1" applyFont="1" applyBorder="1" applyAlignment="1">
      <alignment horizontal="center"/>
    </xf>
    <xf numFmtId="165" fontId="3" fillId="33" borderId="14" xfId="46" applyNumberFormat="1" applyFont="1" applyFill="1" applyBorder="1" applyAlignment="1" applyProtection="1">
      <alignment/>
      <protection/>
    </xf>
    <xf numFmtId="165" fontId="3" fillId="0" borderId="0" xfId="46" applyNumberFormat="1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>
      <alignment horizontal="center" vertical="center" wrapText="1"/>
    </xf>
    <xf numFmtId="1" fontId="1" fillId="33" borderId="14" xfId="46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5" fontId="2" fillId="33" borderId="14" xfId="46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9"/>
  <sheetViews>
    <sheetView tabSelected="1" zoomScalePageLayoutView="0" workbookViewId="0" topLeftCell="A1">
      <selection activeCell="G29" sqref="A1:G29"/>
    </sheetView>
  </sheetViews>
  <sheetFormatPr defaultColWidth="6.88671875" defaultRowHeight="15"/>
  <cols>
    <col min="1" max="1" width="1.2265625" style="1" customWidth="1"/>
    <col min="2" max="2" width="33.4453125" style="1" customWidth="1"/>
    <col min="3" max="3" width="11.99609375" style="1" customWidth="1"/>
    <col min="4" max="4" width="10.88671875" style="1" customWidth="1"/>
    <col min="5" max="6" width="13.3359375" style="2" customWidth="1"/>
    <col min="7" max="7" width="12.21484375" style="1" customWidth="1"/>
    <col min="8" max="16384" width="6.88671875" style="1" customWidth="1"/>
  </cols>
  <sheetData>
    <row r="2" spans="2:6" ht="12.75">
      <c r="B2" s="29" t="s">
        <v>0</v>
      </c>
      <c r="C2" s="29"/>
      <c r="D2" s="29"/>
      <c r="E2" s="29"/>
      <c r="F2" s="29"/>
    </row>
    <row r="4" ht="12.75">
      <c r="F4" s="4" t="s">
        <v>1</v>
      </c>
    </row>
    <row r="5" spans="2:7" ht="12.75" customHeight="1">
      <c r="B5" s="5"/>
      <c r="C5" s="30" t="s">
        <v>2</v>
      </c>
      <c r="D5" s="30" t="s">
        <v>3</v>
      </c>
      <c r="E5" s="31" t="s">
        <v>4</v>
      </c>
      <c r="F5" s="32" t="s">
        <v>5</v>
      </c>
      <c r="G5" s="33" t="s">
        <v>4</v>
      </c>
    </row>
    <row r="6" spans="2:7" ht="12.75" customHeight="1">
      <c r="B6" s="6" t="s">
        <v>6</v>
      </c>
      <c r="C6" s="30"/>
      <c r="D6" s="30"/>
      <c r="E6" s="31"/>
      <c r="F6" s="32"/>
      <c r="G6" s="33"/>
    </row>
    <row r="7" spans="2:7" ht="15" customHeight="1">
      <c r="B7" s="7"/>
      <c r="C7" s="30"/>
      <c r="D7" s="30"/>
      <c r="E7" s="34" t="s">
        <v>7</v>
      </c>
      <c r="F7" s="34"/>
      <c r="G7" s="34"/>
    </row>
    <row r="8" spans="2:7" s="8" customFormat="1" ht="15" customHeight="1">
      <c r="B8" s="7"/>
      <c r="C8" s="30"/>
      <c r="D8" s="30"/>
      <c r="E8" s="9" t="s">
        <v>8</v>
      </c>
      <c r="F8" s="9" t="s">
        <v>9</v>
      </c>
      <c r="G8" s="10">
        <v>2014</v>
      </c>
    </row>
    <row r="9" spans="2:7" ht="15" customHeight="1">
      <c r="B9" s="11" t="s">
        <v>10</v>
      </c>
      <c r="C9" s="12"/>
      <c r="D9" s="12"/>
      <c r="E9" s="13">
        <v>9600000</v>
      </c>
      <c r="F9" s="13">
        <v>9600000</v>
      </c>
      <c r="G9" s="10">
        <v>11080000</v>
      </c>
    </row>
    <row r="10" spans="2:7" ht="15" customHeight="1">
      <c r="B10" s="14"/>
      <c r="C10" s="12"/>
      <c r="D10" s="12"/>
      <c r="E10" s="15"/>
      <c r="F10" s="15"/>
      <c r="G10" s="16"/>
    </row>
    <row r="11" spans="2:7" ht="15" customHeight="1">
      <c r="B11" s="17" t="s">
        <v>11</v>
      </c>
      <c r="C11" s="18"/>
      <c r="D11" s="18"/>
      <c r="E11" s="19">
        <f>SUM(E9)</f>
        <v>9600000</v>
      </c>
      <c r="F11" s="19">
        <f>SUM(F9+F10)</f>
        <v>9600000</v>
      </c>
      <c r="G11" s="10">
        <v>11080000</v>
      </c>
    </row>
    <row r="12" spans="2:6" ht="15" customHeight="1">
      <c r="B12" s="20"/>
      <c r="C12" s="21"/>
      <c r="D12" s="21"/>
      <c r="E12" s="3"/>
      <c r="F12" s="3"/>
    </row>
    <row r="13" spans="5:6" ht="12.75">
      <c r="E13" s="1"/>
      <c r="F13" s="1"/>
    </row>
    <row r="14" spans="2:6" ht="15.75">
      <c r="B14" s="35" t="s">
        <v>12</v>
      </c>
      <c r="C14" s="35"/>
      <c r="D14" s="35"/>
      <c r="E14" s="35"/>
      <c r="F14" s="35"/>
    </row>
    <row r="15" spans="5:6" ht="12.75">
      <c r="E15" s="1"/>
      <c r="F15" s="4" t="s">
        <v>1</v>
      </c>
    </row>
    <row r="16" spans="2:7" ht="12.75" customHeight="1">
      <c r="B16" s="5"/>
      <c r="C16" s="36" t="s">
        <v>13</v>
      </c>
      <c r="D16" s="36" t="s">
        <v>14</v>
      </c>
      <c r="E16" s="31" t="s">
        <v>4</v>
      </c>
      <c r="F16" s="32" t="s">
        <v>5</v>
      </c>
      <c r="G16" s="33" t="s">
        <v>4</v>
      </c>
    </row>
    <row r="17" spans="2:7" ht="12.75" customHeight="1">
      <c r="B17" s="6" t="s">
        <v>6</v>
      </c>
      <c r="C17" s="36"/>
      <c r="D17" s="36"/>
      <c r="E17" s="31"/>
      <c r="F17" s="32"/>
      <c r="G17" s="33"/>
    </row>
    <row r="18" spans="2:7" ht="15" customHeight="1">
      <c r="B18" s="7"/>
      <c r="C18" s="36"/>
      <c r="D18" s="36"/>
      <c r="E18" s="34" t="s">
        <v>7</v>
      </c>
      <c r="F18" s="34"/>
      <c r="G18" s="34"/>
    </row>
    <row r="19" spans="2:7" s="8" customFormat="1" ht="15" customHeight="1">
      <c r="B19" s="22"/>
      <c r="C19" s="36"/>
      <c r="D19" s="36"/>
      <c r="E19" s="23">
        <v>2013</v>
      </c>
      <c r="F19" s="23">
        <v>2014</v>
      </c>
      <c r="G19" s="10">
        <v>2014</v>
      </c>
    </row>
    <row r="20" spans="2:7" ht="12.75">
      <c r="B20" s="24" t="s">
        <v>15</v>
      </c>
      <c r="C20" s="25" t="s">
        <v>16</v>
      </c>
      <c r="D20" s="25" t="s">
        <v>16</v>
      </c>
      <c r="E20" s="15">
        <v>6000000</v>
      </c>
      <c r="F20" s="15">
        <v>6000000</v>
      </c>
      <c r="G20" s="16">
        <v>6167581</v>
      </c>
    </row>
    <row r="21" spans="2:7" ht="12.75">
      <c r="B21" s="24" t="s">
        <v>17</v>
      </c>
      <c r="C21" s="25"/>
      <c r="D21" s="25"/>
      <c r="E21" s="15">
        <v>614390</v>
      </c>
      <c r="F21" s="15"/>
      <c r="G21" s="16"/>
    </row>
    <row r="22" spans="2:7" ht="14.25">
      <c r="B22" s="24" t="s">
        <v>18</v>
      </c>
      <c r="C22" s="25" t="s">
        <v>19</v>
      </c>
      <c r="D22" s="25" t="s">
        <v>19</v>
      </c>
      <c r="E22" s="15">
        <v>1000000</v>
      </c>
      <c r="F22" s="15">
        <v>1100000</v>
      </c>
      <c r="G22" s="16">
        <v>1383498</v>
      </c>
    </row>
    <row r="23" spans="2:7" ht="12.75">
      <c r="B23" s="24" t="s">
        <v>20</v>
      </c>
      <c r="C23" s="25"/>
      <c r="D23" s="25"/>
      <c r="E23" s="15">
        <v>154000</v>
      </c>
      <c r="F23" s="15"/>
      <c r="G23" s="16"/>
    </row>
    <row r="24" spans="2:7" ht="12.75">
      <c r="B24" s="26" t="s">
        <v>21</v>
      </c>
      <c r="C24" s="27">
        <v>0.02</v>
      </c>
      <c r="D24" s="27">
        <v>0.02</v>
      </c>
      <c r="E24" s="15">
        <v>60000000</v>
      </c>
      <c r="F24" s="15">
        <v>60000000</v>
      </c>
      <c r="G24" s="16">
        <v>55406486</v>
      </c>
    </row>
    <row r="25" spans="2:7" ht="12.75">
      <c r="B25" s="26" t="s">
        <v>22</v>
      </c>
      <c r="C25" s="27"/>
      <c r="D25" s="27"/>
      <c r="E25" s="15">
        <v>5594053</v>
      </c>
      <c r="F25" s="15"/>
      <c r="G25" s="16"/>
    </row>
    <row r="26" spans="2:7" ht="12.75">
      <c r="B26" s="26" t="s">
        <v>23</v>
      </c>
      <c r="C26" s="12"/>
      <c r="D26" s="12"/>
      <c r="E26" s="15">
        <v>3506397</v>
      </c>
      <c r="F26" s="15"/>
      <c r="G26" s="16"/>
    </row>
    <row r="27" spans="2:7" ht="12.75">
      <c r="B27" s="26" t="s">
        <v>24</v>
      </c>
      <c r="C27" s="12"/>
      <c r="D27" s="12"/>
      <c r="E27" s="15"/>
      <c r="F27" s="15"/>
      <c r="G27" s="16"/>
    </row>
    <row r="28" spans="2:7" ht="12.75">
      <c r="B28" s="26" t="s">
        <v>25</v>
      </c>
      <c r="C28" s="12"/>
      <c r="D28" s="12"/>
      <c r="E28" s="15"/>
      <c r="F28" s="15"/>
      <c r="G28" s="16"/>
    </row>
    <row r="29" spans="2:7" ht="12.75">
      <c r="B29" s="17" t="s">
        <v>26</v>
      </c>
      <c r="C29" s="17"/>
      <c r="D29" s="17"/>
      <c r="E29" s="28">
        <f>SUM(E20:E24)</f>
        <v>67768390</v>
      </c>
      <c r="F29" s="28">
        <f>SUM(F20:F28)</f>
        <v>67100000</v>
      </c>
      <c r="G29" s="28">
        <f>SUM(G20:G28)</f>
        <v>62957565</v>
      </c>
    </row>
  </sheetData>
  <sheetProtection selectLockedCells="1" selectUnlockedCells="1"/>
  <mergeCells count="14">
    <mergeCell ref="B14:F14"/>
    <mergeCell ref="C16:C19"/>
    <mergeCell ref="D16:D19"/>
    <mergeCell ref="E16:E17"/>
    <mergeCell ref="F16:F17"/>
    <mergeCell ref="G16:G17"/>
    <mergeCell ref="E18:G18"/>
    <mergeCell ref="B2:F2"/>
    <mergeCell ref="C5:C8"/>
    <mergeCell ref="D5:D8"/>
    <mergeCell ref="E5:E6"/>
    <mergeCell ref="F5:F6"/>
    <mergeCell ref="G5:G6"/>
    <mergeCell ref="E7:G7"/>
  </mergeCells>
  <printOptions/>
  <pageMargins left="0.7875" right="0.7875" top="0.7083333333333333" bottom="0.43333333333333335" header="0.2361111111111111" footer="0.5118055555555555"/>
  <pageSetup fitToHeight="0" fitToWidth="1" horizontalDpi="300" verticalDpi="300" orientation="landscape" paperSize="9" r:id="rId1"/>
  <headerFooter alignWithMargins="0">
    <oddHeader>&amp;R 7.számú melléklet 2014 évi költségvetési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ul-vmarta</dc:creator>
  <cp:keywords/>
  <dc:description/>
  <cp:lastModifiedBy>ul-vmarta</cp:lastModifiedBy>
  <cp:lastPrinted>2015-03-03T13:45:10Z</cp:lastPrinted>
  <dcterms:created xsi:type="dcterms:W3CDTF">2015-03-03T13:45:18Z</dcterms:created>
  <dcterms:modified xsi:type="dcterms:W3CDTF">2015-03-03T13:45:18Z</dcterms:modified>
  <cp:category/>
  <cp:version/>
  <cp:contentType/>
  <cp:contentStatus/>
</cp:coreProperties>
</file>